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9150" windowHeight="4905" activeTab="0"/>
  </bookViews>
  <sheets>
    <sheet name="Timeline" sheetId="1" r:id="rId1"/>
    <sheet name="Project" sheetId="2" r:id="rId2"/>
  </sheets>
  <definedNames>
    <definedName name="valuevx">42.314159</definedName>
  </definedNames>
  <calcPr fullCalcOnLoad="1"/>
</workbook>
</file>

<file path=xl/comments2.xml><?xml version="1.0" encoding="utf-8"?>
<comments xmlns="http://schemas.openxmlformats.org/spreadsheetml/2006/main">
  <authors>
    <author>Jon</author>
  </authors>
  <commentList>
    <comment ref="G2" authorId="0">
      <text>
        <r>
          <rPr>
            <b/>
            <u val="single"/>
            <sz val="8"/>
            <rFont val="Tahoma"/>
            <family val="2"/>
          </rPr>
          <t xml:space="preserve">Limited Use Policy
</t>
        </r>
        <r>
          <rPr>
            <sz val="8"/>
            <rFont val="Tahoma"/>
            <family val="2"/>
          </rPr>
          <t xml:space="preserve">You may download this template ("Software") free of charge,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<sst xmlns="http://schemas.openxmlformats.org/spreadsheetml/2006/main" count="76" uniqueCount="57">
  <si>
    <t>Event</t>
  </si>
  <si>
    <t>Axis</t>
  </si>
  <si>
    <t>Height</t>
  </si>
  <si>
    <t>Label</t>
  </si>
  <si>
    <t xml:space="preserve"> </t>
  </si>
  <si>
    <t>Title:</t>
  </si>
  <si>
    <t>Instructions</t>
  </si>
  <si>
    <t>http://www.vertex42.com/ExcelArticles/create-a-timeline.html</t>
  </si>
  <si>
    <t>[42]</t>
  </si>
  <si>
    <t>Project Timeline Template</t>
  </si>
  <si>
    <t>Project Timeline</t>
  </si>
  <si>
    <t>Date</t>
  </si>
  <si>
    <t>Task</t>
  </si>
  <si>
    <t>Days</t>
  </si>
  <si>
    <t>Project Proposal Due</t>
  </si>
  <si>
    <t>Project Funding Granted</t>
  </si>
  <si>
    <t>1. Main Task</t>
  </si>
  <si>
    <t>1.1 Subtask</t>
  </si>
  <si>
    <t>1.2 Subtask</t>
  </si>
  <si>
    <t>1.3 Subtask</t>
  </si>
  <si>
    <t>2. Main Task</t>
  </si>
  <si>
    <t>2.1 Subtask</t>
  </si>
  <si>
    <t>2.2 Subtask</t>
  </si>
  <si>
    <t>2.3 Subtask</t>
  </si>
  <si>
    <t>3. Main Task</t>
  </si>
  <si>
    <t>3.1 Subtask</t>
  </si>
  <si>
    <t>3.2 Subtask</t>
  </si>
  <si>
    <t>3.3 Subtask</t>
  </si>
  <si>
    <t>4. Main Task</t>
  </si>
  <si>
    <t>4.1 Subtask</t>
  </si>
  <si>
    <t>4.2 Subtask</t>
  </si>
  <si>
    <t>4.3 Subtask</t>
  </si>
  <si>
    <t>5. Main Task</t>
  </si>
  <si>
    <t>5.1 Subtask</t>
  </si>
  <si>
    <t>5.2 Subtask</t>
  </si>
  <si>
    <t>5.3 Subtask</t>
  </si>
  <si>
    <t>6. Main Task</t>
  </si>
  <si>
    <t>6.1 Subtask</t>
  </si>
  <si>
    <t>6.2 Subtask</t>
  </si>
  <si>
    <t>6.3 Subtask</t>
  </si>
  <si>
    <t>© 2005-2009 Vertex42 LLC</t>
  </si>
  <si>
    <t>Early public schools adopt teacher/manager model</t>
  </si>
  <si>
    <t>First vacuum tube-based computers developed</t>
  </si>
  <si>
    <t>Little technology used in schools, primarily TV</t>
  </si>
  <si>
    <t>History is Computers in Education</t>
  </si>
  <si>
    <t>General Electric is the first business to order a computer</t>
  </si>
  <si>
    <t>Mainframe hosts computers are not widely accepted in schools using the single classroom.</t>
  </si>
  <si>
    <t>Vocational Education Act passed with new money supporting the use of technology in schools</t>
  </si>
  <si>
    <t>Elementary and Secondary Act brings new money into schools for technology</t>
  </si>
  <si>
    <t>some programs designed to bring money for technology are canceled</t>
  </si>
  <si>
    <t>mainframes and minicomputers in use in schools, but very little instructional use</t>
  </si>
  <si>
    <t>Some Apple 1 PC's are donated to schools. Some schools refuse to consider PC's</t>
  </si>
  <si>
    <t>The first educational drill and practice programs are developed for PC</t>
  </si>
  <si>
    <t>Apple II finds widespread acceptance in education</t>
  </si>
  <si>
    <t>INTERNET OPENS!!!</t>
  </si>
  <si>
    <t>Schools creating web pages.  Schools rewiring for Internet access</t>
  </si>
  <si>
    <t>High level programming languages are being taught at universities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</si>
</sst>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m/d/yy;@"/>
    <numFmt numFmtId="168" formatCode="[$-409]d\-mmm\-yy;@"/>
    <numFmt numFmtId="169" formatCode="[$-409]h:mm:ss\ AM/PM"/>
  </numFmts>
  <fonts count="58">
    <font>
      <sz val="10"/>
      <name val="Arial"/>
      <family val="0"/>
    </font>
    <font>
      <sz val="10"/>
      <name val="Tahoma"/>
      <family val="2"/>
    </font>
    <font>
      <u val="single"/>
      <sz val="10"/>
      <color indexed="12"/>
      <name val="Arial"/>
      <family val="0"/>
    </font>
    <font>
      <sz val="8"/>
      <name val="Tahoma"/>
      <family val="0"/>
    </font>
    <font>
      <b/>
      <sz val="10"/>
      <name val="Tahoma"/>
      <family val="2"/>
    </font>
    <font>
      <sz val="8"/>
      <name val="Arial"/>
      <family val="0"/>
    </font>
    <font>
      <u val="single"/>
      <sz val="8"/>
      <color indexed="12"/>
      <name val="Arial"/>
      <family val="0"/>
    </font>
    <font>
      <sz val="8"/>
      <color indexed="55"/>
      <name val="Tahoma"/>
      <family val="2"/>
    </font>
    <font>
      <b/>
      <sz val="14"/>
      <color indexed="18"/>
      <name val="Verdana"/>
      <family val="2"/>
    </font>
    <font>
      <b/>
      <u val="single"/>
      <sz val="8"/>
      <name val="Tahoma"/>
      <family val="2"/>
    </font>
    <font>
      <b/>
      <sz val="8"/>
      <name val="Tahoma"/>
      <family val="2"/>
    </font>
    <font>
      <sz val="10"/>
      <color indexed="9"/>
      <name val="Arial"/>
      <family val="0"/>
    </font>
    <font>
      <b/>
      <sz val="8"/>
      <color indexed="10"/>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7"/>
      <color indexed="8"/>
      <name val="Tahoma"/>
      <family val="2"/>
    </font>
    <font>
      <b/>
      <sz val="8"/>
      <color indexed="8"/>
      <name val="Arial"/>
      <family val="2"/>
    </font>
    <font>
      <b/>
      <sz val="12"/>
      <color indexed="16"/>
      <name val="Century Gothic"/>
      <family val="2"/>
    </font>
    <font>
      <sz val="11.75"/>
      <color indexed="8"/>
      <name val="Arial"/>
      <family val="2"/>
    </font>
    <font>
      <sz val="8.25"/>
      <color indexed="8"/>
      <name val="Tahoma"/>
      <family val="2"/>
    </font>
    <font>
      <b/>
      <sz val="12"/>
      <color indexed="60"/>
      <name val="Century Gothic"/>
      <family val="2"/>
    </font>
    <font>
      <sz val="10"/>
      <color indexed="8"/>
      <name val="Arial"/>
      <family val="2"/>
    </font>
    <font>
      <b/>
      <sz val="10"/>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
    <xf numFmtId="0" fontId="0" fillId="0" borderId="0" xfId="0" applyAlignment="1">
      <alignment/>
    </xf>
    <xf numFmtId="0" fontId="1" fillId="0" borderId="0" xfId="0" applyFont="1" applyAlignment="1">
      <alignment/>
    </xf>
    <xf numFmtId="0" fontId="3" fillId="33" borderId="0" xfId="0" applyFont="1" applyFill="1" applyAlignment="1">
      <alignment/>
    </xf>
    <xf numFmtId="0" fontId="1" fillId="33" borderId="0" xfId="0" applyNumberFormat="1" applyFont="1" applyFill="1" applyAlignment="1">
      <alignment horizontal="center"/>
    </xf>
    <xf numFmtId="0" fontId="4" fillId="0" borderId="0" xfId="0" applyFont="1" applyFill="1" applyBorder="1" applyAlignment="1">
      <alignment horizontal="right"/>
    </xf>
    <xf numFmtId="0" fontId="4" fillId="34" borderId="0" xfId="0" applyFont="1" applyFill="1" applyBorder="1" applyAlignment="1">
      <alignment horizontal="left" wrapText="1"/>
    </xf>
    <xf numFmtId="0" fontId="6" fillId="0" borderId="0" xfId="52" applyFont="1" applyAlignment="1" applyProtection="1">
      <alignment/>
      <protection/>
    </xf>
    <xf numFmtId="0" fontId="5" fillId="33" borderId="0" xfId="0" applyFont="1" applyFill="1" applyAlignment="1">
      <alignment/>
    </xf>
    <xf numFmtId="0" fontId="1" fillId="33" borderId="0" xfId="0" applyFont="1" applyFill="1" applyAlignment="1">
      <alignment horizontal="center"/>
    </xf>
    <xf numFmtId="0" fontId="7" fillId="0" borderId="0" xfId="0" applyNumberFormat="1" applyFont="1" applyAlignment="1">
      <alignment horizontal="center"/>
    </xf>
    <xf numFmtId="0" fontId="7" fillId="0" borderId="0" xfId="0" applyFont="1" applyAlignment="1">
      <alignment/>
    </xf>
    <xf numFmtId="0" fontId="4" fillId="35" borderId="10" xfId="0" applyFont="1" applyFill="1" applyBorder="1" applyAlignment="1">
      <alignment horizontal="center" wrapText="1"/>
    </xf>
    <xf numFmtId="0" fontId="4" fillId="35" borderId="10" xfId="0" applyFont="1" applyFill="1" applyBorder="1" applyAlignment="1">
      <alignment horizontal="center"/>
    </xf>
    <xf numFmtId="0" fontId="8" fillId="36" borderId="10" xfId="0" applyFont="1" applyFill="1" applyBorder="1" applyAlignment="1">
      <alignment vertical="center"/>
    </xf>
    <xf numFmtId="0" fontId="1" fillId="36" borderId="10" xfId="0" applyFont="1" applyFill="1" applyBorder="1" applyAlignment="1">
      <alignment/>
    </xf>
    <xf numFmtId="0" fontId="1" fillId="36" borderId="10" xfId="0" applyFont="1" applyFill="1" applyBorder="1" applyAlignment="1">
      <alignment horizontal="right"/>
    </xf>
    <xf numFmtId="0" fontId="5" fillId="0" borderId="0" xfId="0" applyFont="1" applyFill="1" applyBorder="1" applyAlignment="1">
      <alignment horizontal="right"/>
    </xf>
    <xf numFmtId="0" fontId="11" fillId="0" borderId="0" xfId="0" applyFont="1" applyAlignment="1">
      <alignment/>
    </xf>
    <xf numFmtId="14" fontId="1" fillId="33" borderId="0" xfId="0" applyNumberFormat="1" applyFont="1" applyFill="1" applyAlignment="1">
      <alignment horizontal="center"/>
    </xf>
    <xf numFmtId="1" fontId="1" fillId="33" borderId="0" xfId="0" applyNumberFormat="1" applyFont="1" applyFill="1" applyAlignment="1">
      <alignment horizontal="center"/>
    </xf>
    <xf numFmtId="0" fontId="1" fillId="0" borderId="0" xfId="0" applyFont="1" applyBorder="1" applyAlignment="1">
      <alignment/>
    </xf>
    <xf numFmtId="0" fontId="8" fillId="37" borderId="0" xfId="0" applyFont="1" applyFill="1" applyBorder="1" applyAlignment="1">
      <alignment vertical="center"/>
    </xf>
    <xf numFmtId="0" fontId="1" fillId="37" borderId="0" xfId="0" applyFont="1" applyFill="1" applyBorder="1" applyAlignment="1">
      <alignment/>
    </xf>
    <xf numFmtId="0" fontId="1" fillId="37" borderId="0" xfId="0"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Timeline!$C$3</c:f>
        </c:strRef>
      </c:tx>
      <c:layout>
        <c:manualLayout>
          <c:xMode val="factor"/>
          <c:yMode val="factor"/>
          <c:x val="-0.356"/>
          <c:y val="-0.018"/>
        </c:manualLayout>
      </c:layout>
      <c:spPr>
        <a:noFill/>
        <a:ln>
          <a:noFill/>
        </a:ln>
      </c:spPr>
      <c:txPr>
        <a:bodyPr vert="horz" rot="0"/>
        <a:lstStyle/>
        <a:p>
          <a:pPr>
            <a:defRPr lang="en-US" cap="none" sz="1200" b="1" i="0" u="none" baseline="0">
              <a:solidFill>
                <a:srgbClr val="6B0C00"/>
              </a:solidFill>
            </a:defRPr>
          </a:pPr>
        </a:p>
      </c:txPr>
    </c:title>
    <c:plotArea>
      <c:layout>
        <c:manualLayout>
          <c:xMode val="edge"/>
          <c:yMode val="edge"/>
          <c:x val="0.01375"/>
          <c:y val="0.07775"/>
          <c:w val="0.8895"/>
          <c:h val="0.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dLbls>
            <c:dLbl>
              <c:idx val="0"/>
              <c:tx>
                <c:strRef>
                  <c:f>Timeline!$G$5</c:f>
                  <c:strCache>
                    <c:ptCount val="1"/>
                    <c:pt idx="0">
                      <c:v>Early public schools adopt teacher/manager model</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
              <c:tx>
                <c:strRef>
                  <c:f>Timeline!$G$6</c:f>
                  <c:strCache>
                    <c:ptCount val="1"/>
                    <c:pt idx="0">
                      <c:v>First vacuum tube-based computers developed</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
              <c:tx>
                <c:strRef>
                  <c:f>Timeline!$G$7</c:f>
                  <c:strCache>
                    <c:ptCount val="1"/>
                    <c:pt idx="0">
                      <c:v>Little technology used in schools, primarily TV</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3"/>
              <c:tx>
                <c:strRef>
                  <c:f>Timeline!$G$8</c:f>
                  <c:strCache>
                    <c:ptCount val="1"/>
                    <c:pt idx="0">
                      <c:v>General Electric is the first business to order a computer</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4"/>
              <c:tx>
                <c:strRef>
                  <c:f>Timeline!$G$9</c:f>
                  <c:strCache>
                    <c:ptCount val="1"/>
                    <c:pt idx="0">
                      <c:v>Mainframe hosts computers are not widely accepted in schools using the single classroom.</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5"/>
              <c:tx>
                <c:strRef>
                  <c:f>Timeline!$G$10</c:f>
                  <c:strCache>
                    <c:ptCount val="1"/>
                    <c:pt idx="0">
                      <c:v>Vocational Education Act passed with new money supporting the use of technology in schools</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6"/>
              <c:tx>
                <c:strRef>
                  <c:f>Timeline!$G$11</c:f>
                  <c:strCache>
                    <c:ptCount val="1"/>
                    <c:pt idx="0">
                      <c:v>Elementary and Secondary Act brings new money into schools for technology</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7"/>
              <c:tx>
                <c:strRef>
                  <c:f>Timeline!$G$12</c:f>
                  <c:strCache>
                    <c:ptCount val="1"/>
                    <c:pt idx="0">
                      <c:v>some programs designed to bring money for technology are canceled</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8"/>
              <c:tx>
                <c:strRef>
                  <c:f>Timeline!$G$13</c:f>
                  <c:strCache>
                    <c:ptCount val="1"/>
                    <c:pt idx="0">
                      <c:v>mainframes and minicomputers in use in schools, but very little instructional use</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9"/>
              <c:tx>
                <c:strRef>
                  <c:f>Timeline!$G$14</c:f>
                  <c:strCache>
                    <c:ptCount val="1"/>
                    <c:pt idx="0">
                      <c:v>Some Apple 1 PC's are donated to schools. Some schools refuse to consider PC's</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0"/>
              <c:tx>
                <c:strRef>
                  <c:f>Timeline!$G$15</c:f>
                  <c:strCache>
                    <c:ptCount val="1"/>
                    <c:pt idx="0">
                      <c:v>The first educational drill and practice programs are developed for PC</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1"/>
              <c:tx>
                <c:strRef>
                  <c:f>Timeline!$G$16</c:f>
                  <c:strCache>
                    <c:ptCount val="1"/>
                    <c:pt idx="0">
                      <c:v>Apple II finds widespread acceptance in education</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2"/>
              <c:tx>
                <c:strRef>
                  <c:f>Timeline!$G$17</c:f>
                  <c:strCache>
                    <c:ptCount val="1"/>
                    <c:pt idx="0">
                      <c:v>INTERNET OPENS!!!</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3"/>
              <c:tx>
                <c:strRef>
                  <c:f>Timeline!$G$18</c:f>
                  <c:strCache>
                    <c:ptCount val="1"/>
                    <c:pt idx="0">
                      <c:v>Schools creating web pages.  Schools rewiring for Internet access</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4"/>
              <c:tx>
                <c:strRef>
                  <c:f>Timeline!$G$19</c:f>
                  <c:strCache>
                    <c:ptCount val="1"/>
                    <c:pt idx="0">
                      <c:v>High level programming languages are being taught at universities</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5"/>
              <c:tx>
                <c:strRef>
                  <c:f>Timeline!$G$20</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6"/>
              <c:tx>
                <c:strRef>
                  <c:f>Timeline!$G$21</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7"/>
              <c:tx>
                <c:strRef>
                  <c:f>Timeline!$G$22</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8"/>
              <c:tx>
                <c:strRef>
                  <c:f>Timeline!$G$23</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19"/>
              <c:tx>
                <c:strRef>
                  <c:f>Timeline!$G$24</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0"/>
              <c:tx>
                <c:strRef>
                  <c:f>Timeline!$G$25</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1"/>
              <c:tx>
                <c:strRef>
                  <c:f>Timeline!$G$26</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2"/>
              <c:tx>
                <c:strRef>
                  <c:f>Timeline!$G$27</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3"/>
              <c:tx>
                <c:strRef>
                  <c:f>Timeline!$G$28</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4"/>
              <c:tx>
                <c:strRef>
                  <c:f>Timeline!$G$29</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5"/>
              <c:tx>
                <c:strRef>
                  <c:f>Timeline!$G$30</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6"/>
              <c:tx>
                <c:strRef>
                  <c:f>Timeline!$G$31</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7"/>
              <c:tx>
                <c:strRef>
                  <c:f>Timeline!$G$32</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8"/>
              <c:tx>
                <c:strRef>
                  <c:f>Timeline!$G$33</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dLbl>
              <c:idx val="29"/>
              <c:tx>
                <c:strRef>
                  <c:f>Timeline!$G$34</c:f>
                  <c:strCache>
                    <c:ptCount val="1"/>
                    <c:pt idx="0">
                      <c:v>0</c:v>
                    </c:pt>
                  </c:strCache>
                </c:strRef>
              </c:tx>
              <c:txPr>
                <a:bodyPr vert="horz" rot="0" anchor="ctr"/>
                <a:lstStyle/>
                <a:p>
                  <a:pPr algn="ctr">
                    <a:defRPr lang="en-US" cap="none" sz="700" b="0" i="0" u="none" baseline="0">
                      <a:solidFill>
                        <a:srgbClr val="000000"/>
                      </a:solidFill>
                    </a:defRPr>
                  </a:pPr>
                </a:p>
              </c:txPr>
              <c:numFmt formatCode="General" sourceLinked="1"/>
              <c:dLblPos val="r"/>
              <c:showLegendKey val="0"/>
              <c:showVal val="0"/>
              <c:showBubbleSize val="0"/>
              <c:showCatName val="1"/>
              <c:showSerName val="0"/>
              <c:showPercent val="0"/>
            </c:dLbl>
            <c:numFmt formatCode="General" sourceLinked="1"/>
            <c:txPr>
              <a:bodyPr vert="horz" rot="0" anchor="ctr"/>
              <a:lstStyle/>
              <a:p>
                <a:pPr algn="ctr">
                  <a:defRPr lang="en-US" cap="none" sz="700" b="0" i="0" u="none" baseline="0">
                    <a:solidFill>
                      <a:srgbClr val="000000"/>
                    </a:solidFill>
                  </a:defRPr>
                </a:pPr>
              </a:p>
            </c:txPr>
            <c:dLblPos val="r"/>
            <c:showLegendKey val="0"/>
            <c:showVal val="1"/>
            <c:showBubbleSize val="0"/>
            <c:showCatName val="0"/>
            <c:showSerName val="0"/>
            <c:showPercent val="0"/>
          </c:dLbls>
          <c:errBars>
            <c:errDir val="y"/>
            <c:errBarType val="minus"/>
            <c:errValType val="percentage"/>
            <c:val val="100"/>
            <c:noEndCap val="1"/>
            <c:spPr>
              <a:ln w="12700">
                <a:solidFill>
                  <a:srgbClr val="B2B2B2"/>
                </a:solidFill>
              </a:ln>
            </c:spPr>
          </c:errBars>
          <c:xVal>
            <c:numRef>
              <c:f>Timeline!$F$5:$F$34</c:f>
              <c:numCache/>
            </c:numRef>
          </c:xVal>
          <c:yVal>
            <c:numRef>
              <c:f>Timeline!$E$5:$E$34</c:f>
              <c:numCache/>
            </c:numRef>
          </c:yVal>
          <c:smooth val="0"/>
        </c:ser>
        <c:axId val="279710"/>
        <c:axId val="5873911"/>
      </c:scatterChart>
      <c:valAx>
        <c:axId val="279710"/>
        <c:scaling>
          <c:orientation val="minMax"/>
          <c:max val="2008"/>
          <c:min val="1940"/>
        </c:scaling>
        <c:axPos val="b"/>
        <c:delete val="0"/>
        <c:numFmt formatCode="General" sourceLinked="1"/>
        <c:majorTickMark val="out"/>
        <c:minorTickMark val="none"/>
        <c:tickLblPos val="nextTo"/>
        <c:spPr>
          <a:ln w="38100">
            <a:solidFill>
              <a:srgbClr val="1849B5"/>
            </a:solidFill>
          </a:ln>
        </c:spPr>
        <c:txPr>
          <a:bodyPr vert="horz" rot="0"/>
          <a:lstStyle/>
          <a:p>
            <a:pPr>
              <a:defRPr lang="en-US" cap="none" sz="800" b="1" i="0" u="none" baseline="0">
                <a:solidFill>
                  <a:srgbClr val="000000"/>
                </a:solidFill>
                <a:latin typeface="Arial"/>
                <a:ea typeface="Arial"/>
                <a:cs typeface="Arial"/>
              </a:defRPr>
            </a:pPr>
          </a:p>
        </c:txPr>
        <c:crossAx val="5873911"/>
        <c:crosses val="autoZero"/>
        <c:crossBetween val="midCat"/>
        <c:dispUnits/>
      </c:valAx>
      <c:valAx>
        <c:axId val="5873911"/>
        <c:scaling>
          <c:orientation val="minMax"/>
        </c:scaling>
        <c:axPos val="l"/>
        <c:delete val="1"/>
        <c:majorTickMark val="out"/>
        <c:minorTickMark val="none"/>
        <c:tickLblPos val="nextTo"/>
        <c:crossAx val="279710"/>
        <c:crosses val="autoZero"/>
        <c:crossBetween val="midCat"/>
        <c:dispUnits/>
      </c:valAx>
      <c:spPr>
        <a:noFill/>
        <a:ln>
          <a:noFill/>
        </a:ln>
      </c:spPr>
    </c:plotArea>
    <c:plotVisOnly val="1"/>
    <c:dispBlanksAs val="gap"/>
    <c:showDLblsOverMax val="0"/>
  </c:chart>
  <c:spPr>
    <a:gradFill rotWithShape="1">
      <a:gsLst>
        <a:gs pos="0">
          <a:srgbClr val="FFFFFF"/>
        </a:gs>
        <a:gs pos="50000">
          <a:srgbClr val="EAEAEA"/>
        </a:gs>
        <a:gs pos="100000">
          <a:srgbClr val="FFFFFF"/>
        </a:gs>
      </a:gsLst>
      <a:lin ang="5400000" scaled="1"/>
    </a:gra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Project!$C$3</c:f>
        </c:strRef>
      </c:tx>
      <c:layout>
        <c:manualLayout>
          <c:xMode val="factor"/>
          <c:yMode val="factor"/>
          <c:x val="-0.3905"/>
          <c:y val="-0.01875"/>
        </c:manualLayout>
      </c:layout>
      <c:spPr>
        <a:noFill/>
        <a:ln>
          <a:noFill/>
        </a:ln>
      </c:spPr>
      <c:txPr>
        <a:bodyPr vert="horz" rot="0"/>
        <a:lstStyle/>
        <a:p>
          <a:pPr>
            <a:defRPr lang="en-US" cap="none" sz="1200" b="1" i="0" u="none" baseline="0">
              <a:solidFill>
                <a:srgbClr val="273359"/>
              </a:solidFill>
            </a:defRPr>
          </a:pPr>
        </a:p>
      </c:txPr>
    </c:title>
    <c:plotArea>
      <c:layout>
        <c:manualLayout>
          <c:xMode val="edge"/>
          <c:yMode val="edge"/>
          <c:x val="0"/>
          <c:y val="0.04775"/>
          <c:w val="1"/>
          <c:h val="0.95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dLbls>
            <c:dLbl>
              <c:idx val="0"/>
              <c:tx>
                <c:strRef>
                  <c:f>Project!$G$5</c:f>
                  <c:strCache>
                    <c:ptCount val="1"/>
                    <c:pt idx="0">
                      <c:v>Project Proposal Due</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
              <c:tx>
                <c:strRef>
                  <c:f>Project!$G$6</c:f>
                  <c:strCache>
                    <c:ptCount val="1"/>
                    <c:pt idx="0">
                      <c:v>Project Funding Granted</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
              <c:layout>
                <c:manualLayout>
                  <c:x val="0"/>
                  <c:y val="0"/>
                </c:manualLayout>
              </c:layout>
              <c:tx>
                <c:strRef>
                  <c:f>Project!$G$7</c:f>
                  <c:strCache>
                    <c:ptCount val="1"/>
                    <c:pt idx="0">
                      <c:v>1. Main Task</c:v>
                    </c:pt>
                  </c:strCache>
                </c:strRef>
              </c:tx>
              <c:txPr>
                <a:bodyPr vert="horz" rot="0" anchor="ctr"/>
                <a:lstStyle/>
                <a:p>
                  <a:pPr>
                    <a:defRPr lang="en-US" cap="none" sz="825" b="0" i="0" u="none" baseline="0">
                      <a:solidFill>
                        <a:srgbClr val="000000"/>
                      </a:solidFill>
                    </a:defRPr>
                  </a:pPr>
                </a:p>
              </c:txPr>
              <c:numFmt formatCode="General" sourceLinked="1"/>
              <c:showLegendKey val="0"/>
              <c:showVal val="0"/>
              <c:showBubbleSize val="0"/>
              <c:showCatName val="1"/>
              <c:showSerName val="0"/>
              <c:showPercent val="0"/>
            </c:dLbl>
            <c:dLbl>
              <c:idx val="3"/>
              <c:tx>
                <c:strRef>
                  <c:f>Project!$G$8</c:f>
                  <c:strCache>
                    <c:ptCount val="1"/>
                    <c:pt idx="0">
                      <c:v>1.1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4"/>
              <c:tx>
                <c:strRef>
                  <c:f>Project!$G$9</c:f>
                  <c:strCache>
                    <c:ptCount val="1"/>
                    <c:pt idx="0">
                      <c:v>1.2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5"/>
              <c:tx>
                <c:strRef>
                  <c:f>Project!$G$10</c:f>
                  <c:strCache>
                    <c:ptCount val="1"/>
                    <c:pt idx="0">
                      <c:v>1.3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6"/>
              <c:layout>
                <c:manualLayout>
                  <c:x val="0"/>
                  <c:y val="0"/>
                </c:manualLayout>
              </c:layout>
              <c:tx>
                <c:strRef>
                  <c:f>Project!$G$11</c:f>
                  <c:strCache>
                    <c:ptCount val="1"/>
                    <c:pt idx="0">
                      <c:v>2. Main Task</c:v>
                    </c:pt>
                  </c:strCache>
                </c:strRef>
              </c:tx>
              <c:txPr>
                <a:bodyPr vert="horz" rot="0" anchor="ctr"/>
                <a:lstStyle/>
                <a:p>
                  <a:pPr>
                    <a:defRPr lang="en-US" cap="none" sz="825" b="0" i="0" u="none" baseline="0">
                      <a:solidFill>
                        <a:srgbClr val="000000"/>
                      </a:solidFill>
                    </a:defRPr>
                  </a:pPr>
                </a:p>
              </c:txPr>
              <c:numFmt formatCode="General" sourceLinked="1"/>
              <c:showLegendKey val="0"/>
              <c:showVal val="0"/>
              <c:showBubbleSize val="0"/>
              <c:showCatName val="1"/>
              <c:showSerName val="0"/>
              <c:showPercent val="0"/>
            </c:dLbl>
            <c:dLbl>
              <c:idx val="7"/>
              <c:tx>
                <c:strRef>
                  <c:f>Project!$G$12</c:f>
                  <c:strCache>
                    <c:ptCount val="1"/>
                    <c:pt idx="0">
                      <c:v>2.1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8"/>
              <c:tx>
                <c:strRef>
                  <c:f>Project!$G$13</c:f>
                  <c:strCache>
                    <c:ptCount val="1"/>
                    <c:pt idx="0">
                      <c:v>2.2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9"/>
              <c:tx>
                <c:strRef>
                  <c:f>Project!$G$14</c:f>
                  <c:strCache>
                    <c:ptCount val="1"/>
                    <c:pt idx="0">
                      <c:v>2.3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0"/>
              <c:layout>
                <c:manualLayout>
                  <c:x val="0"/>
                  <c:y val="0"/>
                </c:manualLayout>
              </c:layout>
              <c:tx>
                <c:strRef>
                  <c:f>Project!$G$15</c:f>
                  <c:strCache>
                    <c:ptCount val="1"/>
                    <c:pt idx="0">
                      <c:v>3. Main Task</c:v>
                    </c:pt>
                  </c:strCache>
                </c:strRef>
              </c:tx>
              <c:txPr>
                <a:bodyPr vert="horz" rot="0" anchor="ctr"/>
                <a:lstStyle/>
                <a:p>
                  <a:pPr>
                    <a:defRPr lang="en-US" cap="none" sz="825" b="0" i="0" u="none" baseline="0">
                      <a:solidFill>
                        <a:srgbClr val="000000"/>
                      </a:solidFill>
                    </a:defRPr>
                  </a:pPr>
                </a:p>
              </c:txPr>
              <c:numFmt formatCode="General" sourceLinked="1"/>
              <c:showLegendKey val="0"/>
              <c:showVal val="0"/>
              <c:showBubbleSize val="0"/>
              <c:showCatName val="1"/>
              <c:showSerName val="0"/>
              <c:showPercent val="0"/>
            </c:dLbl>
            <c:dLbl>
              <c:idx val="11"/>
              <c:tx>
                <c:strRef>
                  <c:f>Project!$G$16</c:f>
                  <c:strCache>
                    <c:ptCount val="1"/>
                    <c:pt idx="0">
                      <c:v>3.1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2"/>
              <c:tx>
                <c:strRef>
                  <c:f>Project!$G$17</c:f>
                  <c:strCache>
                    <c:ptCount val="1"/>
                    <c:pt idx="0">
                      <c:v>3.2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3"/>
              <c:tx>
                <c:strRef>
                  <c:f>Project!$G$18</c:f>
                  <c:strCache>
                    <c:ptCount val="1"/>
                    <c:pt idx="0">
                      <c:v>3.3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4"/>
              <c:layout>
                <c:manualLayout>
                  <c:x val="0"/>
                  <c:y val="0"/>
                </c:manualLayout>
              </c:layout>
              <c:tx>
                <c:strRef>
                  <c:f>Project!$G$19</c:f>
                  <c:strCache>
                    <c:ptCount val="1"/>
                    <c:pt idx="0">
                      <c:v>4. Main Task</c:v>
                    </c:pt>
                  </c:strCache>
                </c:strRef>
              </c:tx>
              <c:txPr>
                <a:bodyPr vert="horz" rot="0" anchor="ctr"/>
                <a:lstStyle/>
                <a:p>
                  <a:pPr>
                    <a:defRPr lang="en-US" cap="none" sz="825" b="0" i="0" u="none" baseline="0">
                      <a:solidFill>
                        <a:srgbClr val="000000"/>
                      </a:solidFill>
                    </a:defRPr>
                  </a:pPr>
                </a:p>
              </c:txPr>
              <c:numFmt formatCode="General" sourceLinked="1"/>
              <c:showLegendKey val="0"/>
              <c:showVal val="0"/>
              <c:showBubbleSize val="0"/>
              <c:showCatName val="1"/>
              <c:showSerName val="0"/>
              <c:showPercent val="0"/>
            </c:dLbl>
            <c:dLbl>
              <c:idx val="15"/>
              <c:tx>
                <c:strRef>
                  <c:f>Project!$G$20</c:f>
                  <c:strCache>
                    <c:ptCount val="1"/>
                    <c:pt idx="0">
                      <c:v>4.1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6"/>
              <c:tx>
                <c:strRef>
                  <c:f>Project!$G$21</c:f>
                  <c:strCache>
                    <c:ptCount val="1"/>
                    <c:pt idx="0">
                      <c:v>4.2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7"/>
              <c:tx>
                <c:strRef>
                  <c:f>Project!$G$22</c:f>
                  <c:strCache>
                    <c:ptCount val="1"/>
                    <c:pt idx="0">
                      <c:v>4.3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18"/>
              <c:layout>
                <c:manualLayout>
                  <c:x val="0"/>
                  <c:y val="0"/>
                </c:manualLayout>
              </c:layout>
              <c:tx>
                <c:strRef>
                  <c:f>Project!$G$23</c:f>
                  <c:strCache>
                    <c:ptCount val="1"/>
                    <c:pt idx="0">
                      <c:v>5. Main Task</c:v>
                    </c:pt>
                  </c:strCache>
                </c:strRef>
              </c:tx>
              <c:txPr>
                <a:bodyPr vert="horz" rot="0" anchor="ctr"/>
                <a:lstStyle/>
                <a:p>
                  <a:pPr>
                    <a:defRPr lang="en-US" cap="none" sz="825" b="0" i="0" u="none" baseline="0">
                      <a:solidFill>
                        <a:srgbClr val="000000"/>
                      </a:solidFill>
                    </a:defRPr>
                  </a:pPr>
                </a:p>
              </c:txPr>
              <c:numFmt formatCode="General" sourceLinked="1"/>
              <c:showLegendKey val="0"/>
              <c:showVal val="0"/>
              <c:showBubbleSize val="0"/>
              <c:showCatName val="1"/>
              <c:showSerName val="0"/>
              <c:showPercent val="0"/>
            </c:dLbl>
            <c:dLbl>
              <c:idx val="19"/>
              <c:tx>
                <c:strRef>
                  <c:f>Project!$G$24</c:f>
                  <c:strCache>
                    <c:ptCount val="1"/>
                    <c:pt idx="0">
                      <c:v>5.1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0"/>
              <c:tx>
                <c:strRef>
                  <c:f>Project!$G$25</c:f>
                  <c:strCache>
                    <c:ptCount val="1"/>
                    <c:pt idx="0">
                      <c:v>5.2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1"/>
              <c:tx>
                <c:strRef>
                  <c:f>Project!$G$26</c:f>
                  <c:strCache>
                    <c:ptCount val="1"/>
                    <c:pt idx="0">
                      <c:v>5.3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2"/>
              <c:tx>
                <c:strRef>
                  <c:f>Project!$G$27</c:f>
                  <c:strCache>
                    <c:ptCount val="1"/>
                    <c:pt idx="0">
                      <c:v>6. Main 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3"/>
              <c:tx>
                <c:strRef>
                  <c:f>Project!$G$28</c:f>
                  <c:strCache>
                    <c:ptCount val="1"/>
                    <c:pt idx="0">
                      <c:v>6.1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4"/>
              <c:tx>
                <c:strRef>
                  <c:f>Project!$G$29</c:f>
                  <c:strCache>
                    <c:ptCount val="1"/>
                    <c:pt idx="0">
                      <c:v>6.2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5"/>
              <c:tx>
                <c:strRef>
                  <c:f>Project!$G$30</c:f>
                  <c:strCache>
                    <c:ptCount val="1"/>
                    <c:pt idx="0">
                      <c:v>6.3 Subtask</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6"/>
              <c:tx>
                <c:strRef>
                  <c:f>Project!$G$31</c:f>
                  <c:strCache>
                    <c:ptCount val="1"/>
                    <c:pt idx="0">
                      <c:v>0</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7"/>
              <c:tx>
                <c:strRef>
                  <c:f>Project!$G$32</c:f>
                  <c:strCache>
                    <c:ptCount val="1"/>
                    <c:pt idx="0">
                      <c:v>0</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8"/>
              <c:tx>
                <c:strRef>
                  <c:f>Project!$G$33</c:f>
                  <c:strCache>
                    <c:ptCount val="1"/>
                    <c:pt idx="0">
                      <c:v>0</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dLbl>
              <c:idx val="29"/>
              <c:tx>
                <c:strRef>
                  <c:f>Project!$G$34</c:f>
                  <c:strCache>
                    <c:ptCount val="1"/>
                    <c:pt idx="0">
                      <c:v>0</c:v>
                    </c:pt>
                  </c:strCache>
                </c:strRef>
              </c:tx>
              <c:txPr>
                <a:bodyPr vert="horz" rot="0" anchor="ctr"/>
                <a:lstStyle/>
                <a:p>
                  <a:pPr>
                    <a:defRPr lang="en-US" cap="none" sz="825" b="0" i="0" u="none" baseline="0">
                      <a:solidFill>
                        <a:srgbClr val="000000"/>
                      </a:solidFill>
                    </a:defRPr>
                  </a:pPr>
                </a:p>
              </c:txPr>
              <c:numFmt formatCode="General" sourceLinked="1"/>
              <c:dLblPos val="r"/>
              <c:showLegendKey val="0"/>
              <c:showVal val="0"/>
              <c:showBubbleSize val="0"/>
              <c:showCatName val="1"/>
              <c:showSerName val="0"/>
              <c:showPercent val="0"/>
            </c:dLbl>
            <c:numFmt formatCode="General" sourceLinked="1"/>
            <c:txPr>
              <a:bodyPr vert="horz" rot="0" anchor="ctr"/>
              <a:lstStyle/>
              <a:p>
                <a:pPr>
                  <a:defRPr lang="en-US" cap="none" sz="825" b="0" i="0" u="none" baseline="0">
                    <a:solidFill>
                      <a:srgbClr val="000000"/>
                    </a:solidFill>
                  </a:defRPr>
                </a:pPr>
              </a:p>
            </c:txPr>
            <c:dLblPos val="r"/>
            <c:showLegendKey val="0"/>
            <c:showVal val="1"/>
            <c:showBubbleSize val="0"/>
            <c:showCatName val="0"/>
            <c:showSerName val="0"/>
            <c:showPercent val="0"/>
          </c:dLbls>
          <c:errBars>
            <c:errDir val="y"/>
            <c:errBarType val="minus"/>
            <c:errValType val="percentage"/>
            <c:val val="100"/>
            <c:noEndCap val="1"/>
            <c:spPr>
              <a:ln w="12700">
                <a:solidFill>
                  <a:srgbClr val="B2B2B2"/>
                </a:solidFill>
              </a:ln>
            </c:spPr>
          </c:errBars>
          <c:errBars>
            <c:errDir val="x"/>
            <c:errBarType val="plus"/>
            <c:errValType val="cust"/>
            <c:plus>
              <c:numLit>
                <c:ptCount val="30"/>
                <c:pt idx="0">
                  <c:v>NaN</c:v>
                </c:pt>
                <c:pt idx="1">
                  <c:v>NaN</c:v>
                </c:pt>
                <c:pt idx="2">
                  <c:v>75</c:v>
                </c:pt>
                <c:pt idx="3">
                  <c:v>NaN</c:v>
                </c:pt>
                <c:pt idx="4">
                  <c:v>NaN</c:v>
                </c:pt>
                <c:pt idx="5">
                  <c:v>NaN</c:v>
                </c:pt>
                <c:pt idx="6">
                  <c:v>68</c:v>
                </c:pt>
                <c:pt idx="7">
                  <c:v>NaN</c:v>
                </c:pt>
                <c:pt idx="8">
                  <c:v>NaN</c:v>
                </c:pt>
                <c:pt idx="9">
                  <c:v>NaN</c:v>
                </c:pt>
                <c:pt idx="10">
                  <c:v>100</c:v>
                </c:pt>
                <c:pt idx="11">
                  <c:v>NaN</c:v>
                </c:pt>
                <c:pt idx="12">
                  <c:v>NaN</c:v>
                </c:pt>
                <c:pt idx="13">
                  <c:v>NaN</c:v>
                </c:pt>
                <c:pt idx="14">
                  <c:v>100</c:v>
                </c:pt>
                <c:pt idx="15">
                  <c:v>NaN</c:v>
                </c:pt>
                <c:pt idx="16">
                  <c:v>NaN</c:v>
                </c:pt>
                <c:pt idx="17">
                  <c:v>NaN</c:v>
                </c:pt>
                <c:pt idx="18">
                  <c:v>80</c:v>
                </c:pt>
                <c:pt idx="19">
                  <c:v>NaN</c:v>
                </c:pt>
                <c:pt idx="20">
                  <c:v>NaN</c:v>
                </c:pt>
                <c:pt idx="21">
                  <c:v>NaN</c:v>
                </c:pt>
                <c:pt idx="22">
                  <c:v>NaN</c:v>
                </c:pt>
                <c:pt idx="23">
                  <c:v>NaN</c:v>
                </c:pt>
                <c:pt idx="24">
                  <c:v>NaN</c:v>
                </c:pt>
                <c:pt idx="25">
                  <c:v>NaN</c:v>
                </c:pt>
                <c:pt idx="26">
                  <c:v>NaN</c:v>
                </c:pt>
                <c:pt idx="27">
                  <c:v>NaN</c:v>
                </c:pt>
                <c:pt idx="28">
                  <c:v>NaN</c:v>
                </c:pt>
                <c:pt idx="29">
                  <c:v>NaN</c:v>
                </c:pt>
              </c:numLit>
            </c:plus>
            <c:noEndCap val="0"/>
            <c:spPr>
              <a:ln w="12700">
                <a:solidFill>
                  <a:srgbClr val="000000"/>
                </a:solidFill>
              </a:ln>
            </c:spPr>
          </c:errBars>
          <c:xVal>
            <c:numRef>
              <c:f>Project!$F$5:$F$34</c:f>
              <c:numCache/>
            </c:numRef>
          </c:xVal>
          <c:yVal>
            <c:numRef>
              <c:f>Project!$E$5:$E$34</c:f>
              <c:numCache/>
            </c:numRef>
          </c:yVal>
          <c:smooth val="0"/>
        </c:ser>
        <c:axId val="56243268"/>
        <c:axId val="40257941"/>
      </c:scatterChart>
      <c:valAx>
        <c:axId val="56243268"/>
        <c:scaling>
          <c:orientation val="minMax"/>
          <c:max val="40087"/>
          <c:min val="39814"/>
        </c:scaling>
        <c:axPos val="b"/>
        <c:delete val="0"/>
        <c:numFmt formatCode="[$-409]d\-mmm\-yy;@" sourceLinked="0"/>
        <c:majorTickMark val="out"/>
        <c:minorTickMark val="none"/>
        <c:tickLblPos val="nextTo"/>
        <c:spPr>
          <a:ln w="38100">
            <a:solidFill>
              <a:srgbClr val="1849B5"/>
            </a:solidFill>
          </a:ln>
        </c:spPr>
        <c:txPr>
          <a:bodyPr vert="horz" rot="0"/>
          <a:lstStyle/>
          <a:p>
            <a:pPr>
              <a:defRPr lang="en-US" cap="none" sz="800" b="0" i="0" u="none" baseline="0">
                <a:solidFill>
                  <a:srgbClr val="000000"/>
                </a:solidFill>
                <a:latin typeface="Arial"/>
                <a:ea typeface="Arial"/>
                <a:cs typeface="Arial"/>
              </a:defRPr>
            </a:pPr>
          </a:p>
        </c:txPr>
        <c:crossAx val="40257941"/>
        <c:crosses val="autoZero"/>
        <c:crossBetween val="midCat"/>
        <c:dispUnits/>
        <c:majorUnit val="30.5"/>
      </c:valAx>
      <c:valAx>
        <c:axId val="40257941"/>
        <c:scaling>
          <c:orientation val="minMax"/>
        </c:scaling>
        <c:axPos val="l"/>
        <c:delete val="1"/>
        <c:majorTickMark val="out"/>
        <c:minorTickMark val="none"/>
        <c:tickLblPos val="nextTo"/>
        <c:crossAx val="5624326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19</xdr:row>
      <xdr:rowOff>57150</xdr:rowOff>
    </xdr:from>
    <xdr:to>
      <xdr:col>8</xdr:col>
      <xdr:colOff>2695575</xdr:colOff>
      <xdr:row>42</xdr:row>
      <xdr:rowOff>114300</xdr:rowOff>
    </xdr:to>
    <xdr:graphicFrame>
      <xdr:nvGraphicFramePr>
        <xdr:cNvPr id="1" name="Chart 4"/>
        <xdr:cNvGraphicFramePr/>
      </xdr:nvGraphicFramePr>
      <xdr:xfrm>
        <a:off x="19050" y="3248025"/>
        <a:ext cx="89344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12</xdr:row>
      <xdr:rowOff>66675</xdr:rowOff>
    </xdr:from>
    <xdr:to>
      <xdr:col>7</xdr:col>
      <xdr:colOff>371475</xdr:colOff>
      <xdr:row>37</xdr:row>
      <xdr:rowOff>142875</xdr:rowOff>
    </xdr:to>
    <xdr:graphicFrame>
      <xdr:nvGraphicFramePr>
        <xdr:cNvPr id="1" name="Chart 1"/>
        <xdr:cNvGraphicFramePr/>
      </xdr:nvGraphicFramePr>
      <xdr:xfrm>
        <a:off x="161925" y="2124075"/>
        <a:ext cx="5695950" cy="41243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xdr:row>
      <xdr:rowOff>0</xdr:rowOff>
    </xdr:from>
    <xdr:to>
      <xdr:col>9</xdr:col>
      <xdr:colOff>0</xdr:colOff>
      <xdr:row>42</xdr:row>
      <xdr:rowOff>47625</xdr:rowOff>
    </xdr:to>
    <xdr:sp>
      <xdr:nvSpPr>
        <xdr:cNvPr id="2" name="Rectangle 2"/>
        <xdr:cNvSpPr>
          <a:spLocks/>
        </xdr:cNvSpPr>
      </xdr:nvSpPr>
      <xdr:spPr>
        <a:xfrm>
          <a:off x="6096000" y="762000"/>
          <a:ext cx="3143250" cy="6200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1. Do not insert or remove entire rows (This will mess up the labeling order in the chart).
</a:t>
          </a:r>
          <a:r>
            <a:rPr lang="en-US" cap="none" sz="1000" b="0" i="0" u="none" baseline="0">
              <a:solidFill>
                <a:srgbClr val="000000"/>
              </a:solidFill>
              <a:latin typeface="Arial"/>
              <a:ea typeface="Arial"/>
              <a:cs typeface="Arial"/>
            </a:rPr>
            <a:t>  2. Edit the </a:t>
          </a:r>
          <a:r>
            <a:rPr lang="en-US" cap="none" sz="1000" b="1" i="0" u="none" baseline="0">
              <a:solidFill>
                <a:srgbClr val="000000"/>
              </a:solidFill>
              <a:latin typeface="Arial"/>
              <a:ea typeface="Arial"/>
              <a:cs typeface="Arial"/>
            </a:rPr>
            <a:t>yellow</a:t>
          </a:r>
          <a:r>
            <a:rPr lang="en-US" cap="none" sz="1000" b="0" i="0" u="none" baseline="0">
              <a:solidFill>
                <a:srgbClr val="000000"/>
              </a:solidFill>
              <a:latin typeface="Arial"/>
              <a:ea typeface="Arial"/>
              <a:cs typeface="Arial"/>
            </a:rPr>
            <a:t> cells. You can copy and paste, delete, insert, and sort, as long as you do not insert or delete entire rows.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change the x-axis scale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Right-click on the x-axis and select "Format Axis..." or use the Chart toolbar to edit the axis properties.
</a:t>
          </a:r>
          <a:r>
            <a:rPr lang="en-US" cap="none" sz="1000" b="0" i="0" u="none" baseline="0">
              <a:solidFill>
                <a:srgbClr val="000000"/>
              </a:solidFill>
              <a:latin typeface="Arial"/>
              <a:ea typeface="Arial"/>
              <a:cs typeface="Arial"/>
            </a:rPr>
            <a:t>  2. In the Scale tab, choose specific minimum and maximum values. You can enter a date as "1/1/2009" and it will automatically convert to the date serial number.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delete a Task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Delete the Date and Task in columns B and C, respectively.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add a Task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Do not insert a row. Just copy the last row of the table down as many rows as you need.
</a:t>
          </a:r>
          <a:r>
            <a:rPr lang="en-US" cap="none" sz="1000" b="0" i="0" u="none" baseline="0">
              <a:solidFill>
                <a:srgbClr val="000000"/>
              </a:solidFill>
              <a:latin typeface="Arial"/>
              <a:ea typeface="Arial"/>
              <a:cs typeface="Arial"/>
            </a:rPr>
            <a:t>  2. Modify the data series to include the additional rows.
</a:t>
          </a:r>
          <a:r>
            <a:rPr lang="en-US" cap="none" sz="1000" b="0" i="0" u="none" baseline="0">
              <a:solidFill>
                <a:srgbClr val="000000"/>
              </a:solidFill>
              <a:latin typeface="Arial"/>
              <a:ea typeface="Arial"/>
              <a:cs typeface="Arial"/>
            </a:rPr>
            <a:t>  3. Edit each new data point label, referencing the correct cell in column G. This is done by clicking on the data points in the chart. Then click on the specific data label that you want to edit (this should highlight just the single data point). Then, with the data point selected, type "=" then select the cell containing the Label (in column 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Moving Labels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You may need to move the labels around to get everything positioned just right, especially if you include duration lines.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http://www.vertex42.com/ExcelArticles/create-a-timeline.html</a:t>
          </a:r>
        </a:p>
      </xdr:txBody>
    </xdr:sp>
    <xdr:clientData/>
  </xdr:twoCellAnchor>
  <xdr:twoCellAnchor editAs="oneCell">
    <xdr:from>
      <xdr:col>5</xdr:col>
      <xdr:colOff>28575</xdr:colOff>
      <xdr:row>0</xdr:row>
      <xdr:rowOff>0</xdr:rowOff>
    </xdr:from>
    <xdr:to>
      <xdr:col>7</xdr:col>
      <xdr:colOff>0</xdr:colOff>
      <xdr:row>0</xdr:row>
      <xdr:rowOff>266700</xdr:rowOff>
    </xdr:to>
    <xdr:pic>
      <xdr:nvPicPr>
        <xdr:cNvPr id="3" name="Picture 3" descr="vertex42_logo_40px">
          <a:hlinkClick r:id="rId4"/>
        </xdr:cNvPr>
        <xdr:cNvPicPr preferRelativeResize="1">
          <a:picLocks noChangeAspect="1"/>
        </xdr:cNvPicPr>
      </xdr:nvPicPr>
      <xdr:blipFill>
        <a:blip r:embed="rId2"/>
        <a:stretch>
          <a:fillRect/>
        </a:stretch>
      </xdr:blipFill>
      <xdr:spPr>
        <a:xfrm>
          <a:off x="4295775"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Articles/create-a-timelin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showGridLines="0" tabSelected="1" zoomScalePageLayoutView="0" workbookViewId="0" topLeftCell="A1">
      <selection activeCell="A4" sqref="A4"/>
    </sheetView>
  </sheetViews>
  <sheetFormatPr defaultColWidth="9.140625" defaultRowHeight="12.75"/>
  <cols>
    <col min="2" max="2" width="12.00390625" style="0" customWidth="1"/>
    <col min="3" max="3" width="27.00390625" style="0" customWidth="1"/>
    <col min="9" max="9" width="47.140625" style="0" customWidth="1"/>
  </cols>
  <sheetData>
    <row r="1" spans="1:9" s="1" customFormat="1" ht="21.75" customHeight="1">
      <c r="A1" s="21"/>
      <c r="B1" s="22"/>
      <c r="C1" s="22"/>
      <c r="D1" s="22"/>
      <c r="E1" s="23"/>
      <c r="F1" s="22"/>
      <c r="G1" s="22"/>
      <c r="H1" s="20"/>
      <c r="I1" s="6"/>
    </row>
    <row r="2" ht="12.75">
      <c r="G2" s="16"/>
    </row>
    <row r="3" spans="2:3" ht="12.75">
      <c r="B3" s="4" t="s">
        <v>5</v>
      </c>
      <c r="C3" s="7" t="s">
        <v>44</v>
      </c>
    </row>
    <row r="4" spans="2:7" ht="12.75">
      <c r="B4" s="11" t="s">
        <v>11</v>
      </c>
      <c r="C4" s="12" t="s">
        <v>0</v>
      </c>
      <c r="D4" s="17" t="s">
        <v>8</v>
      </c>
      <c r="E4" s="11" t="s">
        <v>2</v>
      </c>
      <c r="F4" s="11" t="s">
        <v>1</v>
      </c>
      <c r="G4" s="11" t="s">
        <v>3</v>
      </c>
    </row>
    <row r="5" spans="2:8" ht="12.75">
      <c r="B5" s="3">
        <v>1740</v>
      </c>
      <c r="C5" s="2" t="s">
        <v>41</v>
      </c>
      <c r="E5" s="8">
        <v>10</v>
      </c>
      <c r="F5" s="9">
        <f ca="1">OFFSET($B$4,ROW()-ROW($F$4),0,1,1)</f>
        <v>1740</v>
      </c>
      <c r="G5" s="10" t="str">
        <f ca="1">OFFSET($C$4,ROW()-ROW($G$4),0,1,1)</f>
        <v>Early public schools adopt teacher/manager model</v>
      </c>
      <c r="H5" t="s">
        <v>4</v>
      </c>
    </row>
    <row r="6" spans="2:9" ht="12.75">
      <c r="B6" s="19">
        <v>1946</v>
      </c>
      <c r="C6" s="2" t="s">
        <v>42</v>
      </c>
      <c r="E6" s="8">
        <v>-20</v>
      </c>
      <c r="F6" s="9">
        <f aca="true" ca="1" t="shared" si="0" ref="F6:F34">OFFSET($B$4,ROW()-ROW($F$4),0,1,1)</f>
        <v>1946</v>
      </c>
      <c r="G6" s="10" t="str">
        <f aca="true" ca="1" t="shared" si="1" ref="G6:G34">OFFSET($C$4,ROW()-ROW($G$4),0,1,1)</f>
        <v>First vacuum tube-based computers developed</v>
      </c>
      <c r="H6" t="s">
        <v>4</v>
      </c>
      <c r="I6" s="1"/>
    </row>
    <row r="7" spans="2:9" ht="12.75">
      <c r="B7" s="19">
        <v>1951</v>
      </c>
      <c r="C7" s="2" t="s">
        <v>43</v>
      </c>
      <c r="E7" s="8">
        <v>-10</v>
      </c>
      <c r="F7" s="9">
        <f ca="1" t="shared" si="0"/>
        <v>1951</v>
      </c>
      <c r="G7" s="10" t="str">
        <f ca="1" t="shared" si="1"/>
        <v>Little technology used in schools, primarily TV</v>
      </c>
      <c r="H7" t="s">
        <v>4</v>
      </c>
      <c r="I7" s="1"/>
    </row>
    <row r="8" spans="2:9" ht="12.75">
      <c r="B8" s="19">
        <v>1955</v>
      </c>
      <c r="C8" s="2" t="s">
        <v>45</v>
      </c>
      <c r="E8" s="8">
        <v>25</v>
      </c>
      <c r="F8" s="9">
        <f ca="1" t="shared" si="0"/>
        <v>1955</v>
      </c>
      <c r="G8" s="10" t="str">
        <f ca="1" t="shared" si="1"/>
        <v>General Electric is the first business to order a computer</v>
      </c>
      <c r="H8" t="s">
        <v>4</v>
      </c>
      <c r="I8" s="1"/>
    </row>
    <row r="9" spans="2:9" ht="12.75">
      <c r="B9" s="3">
        <v>1958</v>
      </c>
      <c r="C9" s="2" t="s">
        <v>46</v>
      </c>
      <c r="E9" s="8">
        <v>15</v>
      </c>
      <c r="F9" s="9">
        <f ca="1" t="shared" si="0"/>
        <v>1958</v>
      </c>
      <c r="G9" s="10" t="str">
        <f ca="1" t="shared" si="1"/>
        <v>Mainframe hosts computers are not widely accepted in schools using the single classroom.</v>
      </c>
      <c r="H9" t="s">
        <v>4</v>
      </c>
      <c r="I9" s="1"/>
    </row>
    <row r="10" spans="2:9" ht="12.75">
      <c r="B10" s="3">
        <v>1963</v>
      </c>
      <c r="C10" s="2" t="s">
        <v>47</v>
      </c>
      <c r="E10" s="8">
        <v>8</v>
      </c>
      <c r="F10" s="9">
        <f ca="1" t="shared" si="0"/>
        <v>1963</v>
      </c>
      <c r="G10" s="10" t="str">
        <f ca="1" t="shared" si="1"/>
        <v>Vocational Education Act passed with new money supporting the use of technology in schools</v>
      </c>
      <c r="H10" t="s">
        <v>4</v>
      </c>
      <c r="I10" s="1"/>
    </row>
    <row r="11" spans="2:8" ht="12.75">
      <c r="B11" s="3">
        <v>1965</v>
      </c>
      <c r="C11" s="2" t="s">
        <v>48</v>
      </c>
      <c r="E11" s="8">
        <v>-20</v>
      </c>
      <c r="F11" s="9">
        <f ca="1" t="shared" si="0"/>
        <v>1965</v>
      </c>
      <c r="G11" s="10" t="str">
        <f ca="1" t="shared" si="1"/>
        <v>Elementary and Secondary Act brings new money into schools for technology</v>
      </c>
      <c r="H11" t="s">
        <v>4</v>
      </c>
    </row>
    <row r="12" spans="2:8" ht="12.75">
      <c r="B12" s="3">
        <v>1968</v>
      </c>
      <c r="C12" s="2" t="s">
        <v>49</v>
      </c>
      <c r="E12" s="8">
        <v>-10</v>
      </c>
      <c r="F12" s="9">
        <f ca="1" t="shared" si="0"/>
        <v>1968</v>
      </c>
      <c r="G12" s="10" t="str">
        <f ca="1" t="shared" si="1"/>
        <v>some programs designed to bring money for technology are canceled</v>
      </c>
      <c r="H12" t="s">
        <v>4</v>
      </c>
    </row>
    <row r="13" spans="2:8" ht="12.75">
      <c r="B13" s="3">
        <v>1970</v>
      </c>
      <c r="C13" s="2" t="s">
        <v>50</v>
      </c>
      <c r="E13" s="8">
        <v>25</v>
      </c>
      <c r="F13" s="9">
        <f ca="1" t="shared" si="0"/>
        <v>1970</v>
      </c>
      <c r="G13" s="10" t="str">
        <f ca="1" t="shared" si="1"/>
        <v>mainframes and minicomputers in use in schools, but very little instructional use</v>
      </c>
      <c r="H13" t="s">
        <v>4</v>
      </c>
    </row>
    <row r="14" spans="2:8" ht="12.75">
      <c r="B14" s="3">
        <v>1975</v>
      </c>
      <c r="C14" s="2" t="s">
        <v>51</v>
      </c>
      <c r="E14" s="8">
        <v>-30</v>
      </c>
      <c r="F14" s="9">
        <f ca="1" t="shared" si="0"/>
        <v>1975</v>
      </c>
      <c r="G14" s="10" t="str">
        <f ca="1" t="shared" si="1"/>
        <v>Some Apple 1 PC's are donated to schools. Some schools refuse to consider PC's</v>
      </c>
      <c r="H14" t="s">
        <v>4</v>
      </c>
    </row>
    <row r="15" spans="2:8" ht="12.75">
      <c r="B15" s="3">
        <v>1981</v>
      </c>
      <c r="C15" s="2" t="s">
        <v>52</v>
      </c>
      <c r="E15" s="8">
        <v>-22</v>
      </c>
      <c r="F15" s="9">
        <f ca="1" t="shared" si="0"/>
        <v>1981</v>
      </c>
      <c r="G15" s="10" t="str">
        <f ca="1" t="shared" si="1"/>
        <v>The first educational drill and practice programs are developed for PC</v>
      </c>
      <c r="H15" t="s">
        <v>4</v>
      </c>
    </row>
    <row r="16" spans="2:8" ht="12.75">
      <c r="B16" s="3">
        <v>1983</v>
      </c>
      <c r="C16" s="2" t="s">
        <v>53</v>
      </c>
      <c r="E16" s="8">
        <v>-15</v>
      </c>
      <c r="F16" s="9">
        <f ca="1" t="shared" si="0"/>
        <v>1983</v>
      </c>
      <c r="G16" s="10" t="str">
        <f ca="1" t="shared" si="1"/>
        <v>Apple II finds widespread acceptance in education</v>
      </c>
      <c r="H16" t="s">
        <v>4</v>
      </c>
    </row>
    <row r="17" spans="2:8" ht="12.75">
      <c r="B17" s="3">
        <v>1992</v>
      </c>
      <c r="C17" s="2" t="s">
        <v>54</v>
      </c>
      <c r="E17" s="8">
        <v>18</v>
      </c>
      <c r="F17" s="9">
        <f ca="1" t="shared" si="0"/>
        <v>1992</v>
      </c>
      <c r="G17" s="10" t="str">
        <f ca="1" t="shared" si="1"/>
        <v>INTERNET OPENS!!!</v>
      </c>
      <c r="H17" t="s">
        <v>4</v>
      </c>
    </row>
    <row r="18" spans="2:8" ht="12.75">
      <c r="B18" s="3">
        <v>1996</v>
      </c>
      <c r="C18" s="2" t="s">
        <v>55</v>
      </c>
      <c r="E18" s="8">
        <v>10</v>
      </c>
      <c r="F18" s="9">
        <f ca="1" t="shared" si="0"/>
        <v>1996</v>
      </c>
      <c r="G18" s="10" t="str">
        <f ca="1" t="shared" si="1"/>
        <v>Schools creating web pages.  Schools rewiring for Internet access</v>
      </c>
      <c r="H18" t="s">
        <v>4</v>
      </c>
    </row>
    <row r="19" spans="2:8" ht="12.75">
      <c r="B19" s="3">
        <v>2008</v>
      </c>
      <c r="C19" s="2" t="s">
        <v>56</v>
      </c>
      <c r="E19" s="8">
        <v>5</v>
      </c>
      <c r="F19" s="9">
        <f ca="1" t="shared" si="0"/>
        <v>2008</v>
      </c>
      <c r="G19" s="10" t="str">
        <f ca="1" t="shared" si="1"/>
        <v>High level programming languages are being taught at universities</v>
      </c>
      <c r="H19" t="s">
        <v>4</v>
      </c>
    </row>
    <row r="20" spans="2:7" ht="12.75">
      <c r="B20" s="3"/>
      <c r="C20" s="2"/>
      <c r="E20" s="8">
        <v>10</v>
      </c>
      <c r="F20" s="9">
        <f ca="1" t="shared" si="0"/>
        <v>0</v>
      </c>
      <c r="G20" s="10">
        <f ca="1" t="shared" si="1"/>
        <v>0</v>
      </c>
    </row>
    <row r="21" spans="2:7" ht="12.75">
      <c r="B21" s="3"/>
      <c r="C21" s="2"/>
      <c r="E21" s="8">
        <v>-20</v>
      </c>
      <c r="F21" s="9">
        <f ca="1" t="shared" si="0"/>
        <v>0</v>
      </c>
      <c r="G21" s="10">
        <f ca="1" t="shared" si="1"/>
        <v>0</v>
      </c>
    </row>
    <row r="22" spans="2:7" ht="12.75">
      <c r="B22" s="3"/>
      <c r="C22" s="2"/>
      <c r="E22" s="8">
        <v>-10</v>
      </c>
      <c r="F22" s="9">
        <f ca="1" t="shared" si="0"/>
        <v>0</v>
      </c>
      <c r="G22" s="10">
        <f ca="1" t="shared" si="1"/>
        <v>0</v>
      </c>
    </row>
    <row r="23" spans="2:7" ht="12.75">
      <c r="B23" s="3"/>
      <c r="C23" s="2"/>
      <c r="E23" s="8">
        <v>25</v>
      </c>
      <c r="F23" s="9">
        <f ca="1" t="shared" si="0"/>
        <v>0</v>
      </c>
      <c r="G23" s="10">
        <f ca="1" t="shared" si="1"/>
        <v>0</v>
      </c>
    </row>
    <row r="24" spans="2:7" ht="12.75">
      <c r="B24" s="3"/>
      <c r="C24" s="2"/>
      <c r="E24" s="8">
        <v>15</v>
      </c>
      <c r="F24" s="9">
        <f ca="1" t="shared" si="0"/>
        <v>0</v>
      </c>
      <c r="G24" s="10">
        <f ca="1" t="shared" si="1"/>
        <v>0</v>
      </c>
    </row>
    <row r="25" spans="2:7" ht="12.75">
      <c r="B25" s="3"/>
      <c r="C25" s="2"/>
      <c r="E25" s="8">
        <v>8</v>
      </c>
      <c r="F25" s="9">
        <f ca="1" t="shared" si="0"/>
        <v>0</v>
      </c>
      <c r="G25" s="10">
        <f ca="1" t="shared" si="1"/>
        <v>0</v>
      </c>
    </row>
    <row r="26" spans="2:7" ht="12.75">
      <c r="B26" s="3"/>
      <c r="C26" s="2"/>
      <c r="E26" s="8">
        <v>-20</v>
      </c>
      <c r="F26" s="9">
        <f ca="1" t="shared" si="0"/>
        <v>0</v>
      </c>
      <c r="G26" s="10">
        <f ca="1" t="shared" si="1"/>
        <v>0</v>
      </c>
    </row>
    <row r="27" spans="2:7" ht="12.75">
      <c r="B27" s="3"/>
      <c r="C27" s="2"/>
      <c r="E27" s="8">
        <v>-10</v>
      </c>
      <c r="F27" s="9">
        <f ca="1" t="shared" si="0"/>
        <v>0</v>
      </c>
      <c r="G27" s="10">
        <f ca="1" t="shared" si="1"/>
        <v>0</v>
      </c>
    </row>
    <row r="28" spans="2:7" ht="12.75">
      <c r="B28" s="3"/>
      <c r="C28" s="2"/>
      <c r="E28" s="8">
        <v>25</v>
      </c>
      <c r="F28" s="9">
        <f ca="1" t="shared" si="0"/>
        <v>0</v>
      </c>
      <c r="G28" s="10">
        <f ca="1" t="shared" si="1"/>
        <v>0</v>
      </c>
    </row>
    <row r="29" spans="2:7" ht="12.75">
      <c r="B29" s="3"/>
      <c r="C29" s="2"/>
      <c r="E29" s="8">
        <v>-30</v>
      </c>
      <c r="F29" s="9">
        <f ca="1" t="shared" si="0"/>
        <v>0</v>
      </c>
      <c r="G29" s="10">
        <f ca="1" t="shared" si="1"/>
        <v>0</v>
      </c>
    </row>
    <row r="30" spans="2:7" ht="12.75">
      <c r="B30" s="3"/>
      <c r="C30" s="2"/>
      <c r="E30" s="8">
        <v>-22</v>
      </c>
      <c r="F30" s="9">
        <f ca="1" t="shared" si="0"/>
        <v>0</v>
      </c>
      <c r="G30" s="10">
        <f ca="1" t="shared" si="1"/>
        <v>0</v>
      </c>
    </row>
    <row r="31" spans="2:7" ht="12.75">
      <c r="B31" s="3"/>
      <c r="C31" s="2"/>
      <c r="E31" s="8">
        <v>-15</v>
      </c>
      <c r="F31" s="9">
        <f ca="1" t="shared" si="0"/>
        <v>0</v>
      </c>
      <c r="G31" s="10">
        <f ca="1" t="shared" si="1"/>
        <v>0</v>
      </c>
    </row>
    <row r="32" spans="2:7" ht="12.75">
      <c r="B32" s="3"/>
      <c r="C32" s="2"/>
      <c r="E32" s="8">
        <v>18</v>
      </c>
      <c r="F32" s="9">
        <f ca="1" t="shared" si="0"/>
        <v>0</v>
      </c>
      <c r="G32" s="10">
        <f ca="1" t="shared" si="1"/>
        <v>0</v>
      </c>
    </row>
    <row r="33" spans="2:7" ht="12.75">
      <c r="B33" s="3"/>
      <c r="C33" s="2"/>
      <c r="E33" s="8">
        <v>10</v>
      </c>
      <c r="F33" s="9">
        <f ca="1" t="shared" si="0"/>
        <v>0</v>
      </c>
      <c r="G33" s="10">
        <f ca="1" t="shared" si="1"/>
        <v>0</v>
      </c>
    </row>
    <row r="34" spans="2:7" ht="12.75">
      <c r="B34" s="3"/>
      <c r="C34" s="2"/>
      <c r="E34" s="8">
        <v>5</v>
      </c>
      <c r="F34" s="9">
        <f ca="1" t="shared" si="0"/>
        <v>0</v>
      </c>
      <c r="G34" s="10">
        <f ca="1" t="shared" si="1"/>
        <v>0</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A1" sqref="A1"/>
    </sheetView>
  </sheetViews>
  <sheetFormatPr defaultColWidth="9.140625" defaultRowHeight="12.75"/>
  <cols>
    <col min="2" max="2" width="12.00390625" style="0" customWidth="1"/>
    <col min="3" max="3" width="27.00390625" style="0" customWidth="1"/>
    <col min="4" max="4" width="6.7109375" style="0" customWidth="1"/>
    <col min="9" max="9" width="47.140625" style="0" customWidth="1"/>
  </cols>
  <sheetData>
    <row r="1" spans="1:9" s="1" customFormat="1" ht="21.75" customHeight="1">
      <c r="A1" s="13" t="s">
        <v>9</v>
      </c>
      <c r="B1" s="14"/>
      <c r="C1" s="14"/>
      <c r="D1" s="14"/>
      <c r="E1" s="15"/>
      <c r="F1" s="14"/>
      <c r="G1" s="14"/>
      <c r="I1" s="6" t="s">
        <v>7</v>
      </c>
    </row>
    <row r="2" ht="12.75">
      <c r="G2" s="16" t="s">
        <v>40</v>
      </c>
    </row>
    <row r="3" spans="2:3" ht="12.75">
      <c r="B3" s="4" t="s">
        <v>5</v>
      </c>
      <c r="C3" s="7" t="s">
        <v>10</v>
      </c>
    </row>
    <row r="4" spans="2:9" ht="12.75">
      <c r="B4" s="11" t="s">
        <v>11</v>
      </c>
      <c r="C4" s="12" t="s">
        <v>12</v>
      </c>
      <c r="D4" s="12" t="s">
        <v>13</v>
      </c>
      <c r="E4" s="11" t="s">
        <v>2</v>
      </c>
      <c r="F4" s="11" t="s">
        <v>1</v>
      </c>
      <c r="G4" s="11" t="s">
        <v>3</v>
      </c>
      <c r="I4" s="5" t="s">
        <v>6</v>
      </c>
    </row>
    <row r="5" spans="2:7" ht="12.75">
      <c r="B5" s="18">
        <v>39816</v>
      </c>
      <c r="C5" s="2" t="s">
        <v>14</v>
      </c>
      <c r="D5" s="8"/>
      <c r="E5" s="8">
        <v>45</v>
      </c>
      <c r="F5" s="9">
        <f aca="true" ca="1" t="shared" si="0" ref="F5:F34">OFFSET($B$4,ROW()-ROW($F$4),0,1,1)</f>
        <v>39816</v>
      </c>
      <c r="G5" s="10" t="str">
        <f aca="true" ca="1" t="shared" si="1" ref="G5:G34">OFFSET($C$4,ROW()-ROW($G$4),0,1,1)</f>
        <v>Project Proposal Due</v>
      </c>
    </row>
    <row r="6" spans="2:9" ht="12.75">
      <c r="B6" s="18">
        <v>39823</v>
      </c>
      <c r="C6" s="2" t="s">
        <v>15</v>
      </c>
      <c r="D6" s="8"/>
      <c r="E6" s="8">
        <v>37</v>
      </c>
      <c r="F6" s="9">
        <f ca="1" t="shared" si="0"/>
        <v>39823</v>
      </c>
      <c r="G6" s="10" t="str">
        <f ca="1" t="shared" si="1"/>
        <v>Project Funding Granted</v>
      </c>
      <c r="I6" s="1"/>
    </row>
    <row r="7" spans="2:9" ht="12.75">
      <c r="B7" s="18">
        <f>B6</f>
        <v>39823</v>
      </c>
      <c r="C7" s="2" t="s">
        <v>16</v>
      </c>
      <c r="D7" s="8">
        <v>75</v>
      </c>
      <c r="E7" s="8">
        <v>27</v>
      </c>
      <c r="F7" s="9">
        <f ca="1" t="shared" si="0"/>
        <v>39823</v>
      </c>
      <c r="G7" s="10" t="str">
        <f ca="1" t="shared" si="1"/>
        <v>1. Main Task</v>
      </c>
      <c r="I7" s="1"/>
    </row>
    <row r="8" spans="2:9" ht="12.75">
      <c r="B8" s="18">
        <f>B7</f>
        <v>39823</v>
      </c>
      <c r="C8" s="2" t="s">
        <v>17</v>
      </c>
      <c r="D8" s="8"/>
      <c r="E8" s="8">
        <v>23</v>
      </c>
      <c r="F8" s="9">
        <f ca="1" t="shared" si="0"/>
        <v>39823</v>
      </c>
      <c r="G8" s="10" t="str">
        <f ca="1" t="shared" si="1"/>
        <v>1.1 Subtask</v>
      </c>
      <c r="I8" s="1"/>
    </row>
    <row r="9" spans="2:9" ht="12.75">
      <c r="B9" s="18">
        <f>B8+30</f>
        <v>39853</v>
      </c>
      <c r="C9" s="2" t="s">
        <v>18</v>
      </c>
      <c r="D9" s="8"/>
      <c r="E9" s="8">
        <v>17</v>
      </c>
      <c r="F9" s="9">
        <f ca="1" t="shared" si="0"/>
        <v>39853</v>
      </c>
      <c r="G9" s="10" t="str">
        <f ca="1" t="shared" si="1"/>
        <v>1.2 Subtask</v>
      </c>
      <c r="I9" s="1"/>
    </row>
    <row r="10" spans="2:9" ht="12.75">
      <c r="B10" s="18">
        <f>B9+20</f>
        <v>39873</v>
      </c>
      <c r="C10" s="2" t="s">
        <v>19</v>
      </c>
      <c r="D10" s="8"/>
      <c r="E10" s="8">
        <v>10</v>
      </c>
      <c r="F10" s="9">
        <f ca="1" t="shared" si="0"/>
        <v>39873</v>
      </c>
      <c r="G10" s="10" t="str">
        <f ca="1" t="shared" si="1"/>
        <v>1.3 Subtask</v>
      </c>
      <c r="I10" s="1"/>
    </row>
    <row r="11" spans="2:7" ht="12.75">
      <c r="B11" s="18">
        <f>B7+20</f>
        <v>39843</v>
      </c>
      <c r="C11" s="2" t="s">
        <v>20</v>
      </c>
      <c r="D11" s="8">
        <v>68</v>
      </c>
      <c r="E11" s="8">
        <v>-20</v>
      </c>
      <c r="F11" s="9">
        <f ca="1" t="shared" si="0"/>
        <v>39843</v>
      </c>
      <c r="G11" s="10" t="str">
        <f ca="1" t="shared" si="1"/>
        <v>2. Main Task</v>
      </c>
    </row>
    <row r="12" spans="2:7" ht="12.75">
      <c r="B12" s="18">
        <f>B11</f>
        <v>39843</v>
      </c>
      <c r="C12" s="2" t="s">
        <v>21</v>
      </c>
      <c r="D12" s="8"/>
      <c r="E12" s="8">
        <v>-30</v>
      </c>
      <c r="F12" s="9">
        <f ca="1" t="shared" si="0"/>
        <v>39843</v>
      </c>
      <c r="G12" s="10" t="str">
        <f ca="1" t="shared" si="1"/>
        <v>2.1 Subtask</v>
      </c>
    </row>
    <row r="13" spans="2:7" ht="12.75">
      <c r="B13" s="18">
        <f>B12+30</f>
        <v>39873</v>
      </c>
      <c r="C13" s="2" t="s">
        <v>22</v>
      </c>
      <c r="D13" s="8"/>
      <c r="E13" s="8">
        <v>-35</v>
      </c>
      <c r="F13" s="9">
        <f ca="1" t="shared" si="0"/>
        <v>39873</v>
      </c>
      <c r="G13" s="10" t="str">
        <f ca="1" t="shared" si="1"/>
        <v>2.2 Subtask</v>
      </c>
    </row>
    <row r="14" spans="2:7" ht="12.75">
      <c r="B14" s="18">
        <f>B13+30</f>
        <v>39903</v>
      </c>
      <c r="C14" s="2" t="s">
        <v>23</v>
      </c>
      <c r="D14" s="8"/>
      <c r="E14" s="8">
        <v>-40</v>
      </c>
      <c r="F14" s="9">
        <f ca="1" t="shared" si="0"/>
        <v>39903</v>
      </c>
      <c r="G14" s="10" t="str">
        <f ca="1" t="shared" si="1"/>
        <v>2.3 Subtask</v>
      </c>
    </row>
    <row r="15" spans="2:7" ht="12.75">
      <c r="B15" s="18">
        <f>B7+80</f>
        <v>39903</v>
      </c>
      <c r="C15" s="2" t="s">
        <v>24</v>
      </c>
      <c r="D15" s="8">
        <v>100</v>
      </c>
      <c r="E15" s="8">
        <v>35</v>
      </c>
      <c r="F15" s="9">
        <f ca="1" t="shared" si="0"/>
        <v>39903</v>
      </c>
      <c r="G15" s="10" t="str">
        <f ca="1" t="shared" si="1"/>
        <v>3. Main Task</v>
      </c>
    </row>
    <row r="16" spans="2:7" ht="12.75">
      <c r="B16" s="18">
        <f>B15</f>
        <v>39903</v>
      </c>
      <c r="C16" s="2" t="s">
        <v>25</v>
      </c>
      <c r="D16" s="8"/>
      <c r="E16" s="8">
        <v>30</v>
      </c>
      <c r="F16" s="9">
        <f ca="1" t="shared" si="0"/>
        <v>39903</v>
      </c>
      <c r="G16" s="10" t="str">
        <f ca="1" t="shared" si="1"/>
        <v>3.1 Subtask</v>
      </c>
    </row>
    <row r="17" spans="2:7" ht="12.75">
      <c r="B17" s="18">
        <f>B16+30</f>
        <v>39933</v>
      </c>
      <c r="C17" s="2" t="s">
        <v>26</v>
      </c>
      <c r="D17" s="8"/>
      <c r="E17" s="8">
        <v>23</v>
      </c>
      <c r="F17" s="9">
        <f ca="1" t="shared" si="0"/>
        <v>39933</v>
      </c>
      <c r="G17" s="10" t="str">
        <f ca="1" t="shared" si="1"/>
        <v>3.2 Subtask</v>
      </c>
    </row>
    <row r="18" spans="2:7" ht="12.75">
      <c r="B18" s="18">
        <f>B17+30</f>
        <v>39963</v>
      </c>
      <c r="C18" s="2" t="s">
        <v>27</v>
      </c>
      <c r="D18" s="8"/>
      <c r="E18" s="8">
        <v>10</v>
      </c>
      <c r="F18" s="9">
        <f ca="1" t="shared" si="0"/>
        <v>39963</v>
      </c>
      <c r="G18" s="10" t="str">
        <f ca="1" t="shared" si="1"/>
        <v>3.3 Subtask</v>
      </c>
    </row>
    <row r="19" spans="2:7" ht="12.75">
      <c r="B19" s="18">
        <f>B15+20</f>
        <v>39923</v>
      </c>
      <c r="C19" s="2" t="s">
        <v>28</v>
      </c>
      <c r="D19" s="8">
        <v>100</v>
      </c>
      <c r="E19" s="8">
        <v>-25</v>
      </c>
      <c r="F19" s="9">
        <f ca="1" t="shared" si="0"/>
        <v>39923</v>
      </c>
      <c r="G19" s="10" t="str">
        <f ca="1" t="shared" si="1"/>
        <v>4. Main Task</v>
      </c>
    </row>
    <row r="20" spans="2:7" ht="12.75">
      <c r="B20" s="18">
        <f>B19</f>
        <v>39923</v>
      </c>
      <c r="C20" s="2" t="s">
        <v>29</v>
      </c>
      <c r="D20" s="8"/>
      <c r="E20" s="8">
        <v>-30</v>
      </c>
      <c r="F20" s="9">
        <f ca="1" t="shared" si="0"/>
        <v>39923</v>
      </c>
      <c r="G20" s="10" t="str">
        <f ca="1" t="shared" si="1"/>
        <v>4.1 Subtask</v>
      </c>
    </row>
    <row r="21" spans="2:7" ht="12.75">
      <c r="B21" s="18">
        <f>B20+30</f>
        <v>39953</v>
      </c>
      <c r="C21" s="2" t="s">
        <v>30</v>
      </c>
      <c r="D21" s="8"/>
      <c r="E21" s="8">
        <v>-35</v>
      </c>
      <c r="F21" s="9">
        <f ca="1" t="shared" si="0"/>
        <v>39953</v>
      </c>
      <c r="G21" s="10" t="str">
        <f ca="1" t="shared" si="1"/>
        <v>4.2 Subtask</v>
      </c>
    </row>
    <row r="22" spans="2:7" ht="12.75">
      <c r="B22" s="18">
        <f>B21+30</f>
        <v>39983</v>
      </c>
      <c r="C22" s="2" t="s">
        <v>31</v>
      </c>
      <c r="D22" s="8"/>
      <c r="E22" s="8">
        <v>-40</v>
      </c>
      <c r="F22" s="9">
        <f ca="1" t="shared" si="0"/>
        <v>39983</v>
      </c>
      <c r="G22" s="10" t="str">
        <f ca="1" t="shared" si="1"/>
        <v>4.3 Subtask</v>
      </c>
    </row>
    <row r="23" spans="2:7" ht="12.75">
      <c r="B23" s="18">
        <f>B15+80</f>
        <v>39983</v>
      </c>
      <c r="C23" s="2" t="s">
        <v>32</v>
      </c>
      <c r="D23" s="8">
        <v>80</v>
      </c>
      <c r="E23" s="8">
        <v>25</v>
      </c>
      <c r="F23" s="9">
        <f ca="1" t="shared" si="0"/>
        <v>39983</v>
      </c>
      <c r="G23" s="10" t="str">
        <f ca="1" t="shared" si="1"/>
        <v>5. Main Task</v>
      </c>
    </row>
    <row r="24" spans="2:7" ht="12.75">
      <c r="B24" s="18">
        <f>B23</f>
        <v>39983</v>
      </c>
      <c r="C24" s="2" t="s">
        <v>33</v>
      </c>
      <c r="D24" s="8"/>
      <c r="E24" s="8">
        <v>20</v>
      </c>
      <c r="F24" s="9">
        <f ca="1" t="shared" si="0"/>
        <v>39983</v>
      </c>
      <c r="G24" s="10" t="str">
        <f ca="1" t="shared" si="1"/>
        <v>5.1 Subtask</v>
      </c>
    </row>
    <row r="25" spans="2:7" ht="12.75">
      <c r="B25" s="18">
        <f>B24+30</f>
        <v>40013</v>
      </c>
      <c r="C25" s="2" t="s">
        <v>34</v>
      </c>
      <c r="D25" s="8"/>
      <c r="E25" s="8">
        <v>15</v>
      </c>
      <c r="F25" s="9">
        <f ca="1" t="shared" si="0"/>
        <v>40013</v>
      </c>
      <c r="G25" s="10" t="str">
        <f ca="1" t="shared" si="1"/>
        <v>5.2 Subtask</v>
      </c>
    </row>
    <row r="26" spans="2:7" ht="12.75">
      <c r="B26" s="18">
        <f>B25+30</f>
        <v>40043</v>
      </c>
      <c r="C26" s="2" t="s">
        <v>35</v>
      </c>
      <c r="D26" s="8"/>
      <c r="E26" s="8">
        <v>10</v>
      </c>
      <c r="F26" s="9">
        <f ca="1" t="shared" si="0"/>
        <v>40043</v>
      </c>
      <c r="G26" s="10" t="str">
        <f ca="1" t="shared" si="1"/>
        <v>5.3 Subtask</v>
      </c>
    </row>
    <row r="27" spans="2:7" ht="12.75">
      <c r="B27" s="18">
        <f>B23+20</f>
        <v>40003</v>
      </c>
      <c r="C27" s="2" t="s">
        <v>36</v>
      </c>
      <c r="D27" s="8"/>
      <c r="E27" s="8">
        <v>-10</v>
      </c>
      <c r="F27" s="9">
        <f ca="1" t="shared" si="0"/>
        <v>40003</v>
      </c>
      <c r="G27" s="10" t="str">
        <f ca="1" t="shared" si="1"/>
        <v>6. Main Task</v>
      </c>
    </row>
    <row r="28" spans="2:7" ht="12.75">
      <c r="B28" s="18">
        <f>B27</f>
        <v>40003</v>
      </c>
      <c r="C28" s="2" t="s">
        <v>37</v>
      </c>
      <c r="D28" s="8"/>
      <c r="E28" s="8">
        <v>-15</v>
      </c>
      <c r="F28" s="9">
        <f ca="1" t="shared" si="0"/>
        <v>40003</v>
      </c>
      <c r="G28" s="10" t="str">
        <f ca="1" t="shared" si="1"/>
        <v>6.1 Subtask</v>
      </c>
    </row>
    <row r="29" spans="2:7" ht="12.75">
      <c r="B29" s="18">
        <f>B28+30</f>
        <v>40033</v>
      </c>
      <c r="C29" s="2" t="s">
        <v>38</v>
      </c>
      <c r="D29" s="8"/>
      <c r="E29" s="8">
        <v>-20</v>
      </c>
      <c r="F29" s="9">
        <f ca="1" t="shared" si="0"/>
        <v>40033</v>
      </c>
      <c r="G29" s="10" t="str">
        <f ca="1" t="shared" si="1"/>
        <v>6.2 Subtask</v>
      </c>
    </row>
    <row r="30" spans="2:7" ht="12.75">
      <c r="B30" s="18">
        <f>B29+30</f>
        <v>40063</v>
      </c>
      <c r="C30" s="2" t="s">
        <v>39</v>
      </c>
      <c r="D30" s="8"/>
      <c r="E30" s="8">
        <v>-25</v>
      </c>
      <c r="F30" s="9">
        <f ca="1" t="shared" si="0"/>
        <v>40063</v>
      </c>
      <c r="G30" s="10" t="str">
        <f ca="1" t="shared" si="1"/>
        <v>6.3 Subtask</v>
      </c>
    </row>
    <row r="31" spans="2:7" ht="12.75">
      <c r="B31" s="18"/>
      <c r="C31" s="2"/>
      <c r="D31" s="8"/>
      <c r="E31" s="8">
        <v>20</v>
      </c>
      <c r="F31" s="9">
        <f ca="1" t="shared" si="0"/>
        <v>0</v>
      </c>
      <c r="G31" s="10">
        <f ca="1" t="shared" si="1"/>
        <v>0</v>
      </c>
    </row>
    <row r="32" spans="2:7" ht="12.75">
      <c r="B32" s="18"/>
      <c r="C32" s="2"/>
      <c r="D32" s="8"/>
      <c r="E32" s="8">
        <v>10</v>
      </c>
      <c r="F32" s="9">
        <f ca="1" t="shared" si="0"/>
        <v>0</v>
      </c>
      <c r="G32" s="10">
        <f ca="1" t="shared" si="1"/>
        <v>0</v>
      </c>
    </row>
    <row r="33" spans="2:7" ht="12.75">
      <c r="B33" s="18"/>
      <c r="C33" s="2"/>
      <c r="D33" s="8"/>
      <c r="E33" s="8">
        <v>-20</v>
      </c>
      <c r="F33" s="9">
        <f ca="1" t="shared" si="0"/>
        <v>0</v>
      </c>
      <c r="G33" s="10">
        <f ca="1" t="shared" si="1"/>
        <v>0</v>
      </c>
    </row>
    <row r="34" spans="2:7" ht="12.75">
      <c r="B34" s="18"/>
      <c r="C34" s="2"/>
      <c r="D34" s="8"/>
      <c r="E34" s="8">
        <v>-10</v>
      </c>
      <c r="F34" s="9">
        <f ca="1" t="shared" si="0"/>
        <v>0</v>
      </c>
      <c r="G34" s="10">
        <f ca="1" t="shared" si="1"/>
        <v>0</v>
      </c>
    </row>
  </sheetData>
  <sheetProtection/>
  <hyperlinks>
    <hyperlink ref="I1" r:id="rId1" display="http://www.vertex42.com/ExcelArticles/create-a-timelin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Template</dc:title>
  <dc:subject/>
  <dc:creator>www.vertex42.com</dc:creator>
  <cp:keywords/>
  <dc:description>(c) 2005 Vertex42 LLC. All Rights Reserved.</dc:description>
  <cp:lastModifiedBy>Lone Star College</cp:lastModifiedBy>
  <dcterms:created xsi:type="dcterms:W3CDTF">2005-09-02T20:48:08Z</dcterms:created>
  <dcterms:modified xsi:type="dcterms:W3CDTF">2011-05-03T14:11:23Z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2005 Vertex42 LLC</vt:lpwstr>
  </property>
  <property fmtid="{D5CDD505-2E9C-101B-9397-08002B2CF9AE}" pid="3" name="Version">
    <vt:lpwstr>1.3.0</vt:lpwstr>
  </property>
</Properties>
</file>